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C997F8AA-C84A-46EA-A821-3BF7A6EE2307}" xr6:coauthVersionLast="46" xr6:coauthVersionMax="46" xr10:uidLastSave="{00000000-0000-0000-0000-000000000000}"/>
  <bookViews>
    <workbookView xWindow="-120" yWindow="-120" windowWidth="21840" windowHeight="13740" xr2:uid="{8E7EEA24-CA08-4AA4-A1EC-730CE49DB4E7}"/>
  </bookViews>
  <sheets>
    <sheet name="FORMATO 6C) CF" sheetId="1" r:id="rId1"/>
  </sheets>
  <definedNames>
    <definedName name="_xlnm.Print_Titles" localSheetId="0">'FORMATO 6C) CF'!$1:$8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D9" i="1" s="1"/>
  <c r="F10" i="1"/>
  <c r="G10" i="1"/>
  <c r="E11" i="1"/>
  <c r="E10" i="1" s="1"/>
  <c r="E12" i="1"/>
  <c r="H12" i="1"/>
  <c r="E13" i="1"/>
  <c r="H13" i="1" s="1"/>
  <c r="E14" i="1"/>
  <c r="H14" i="1"/>
  <c r="E15" i="1"/>
  <c r="H15" i="1" s="1"/>
  <c r="E16" i="1"/>
  <c r="H16" i="1"/>
  <c r="E17" i="1"/>
  <c r="H17" i="1" s="1"/>
  <c r="E18" i="1"/>
  <c r="H18" i="1"/>
  <c r="C20" i="1"/>
  <c r="C9" i="1" s="1"/>
  <c r="D20" i="1"/>
  <c r="F20" i="1"/>
  <c r="F9" i="1" s="1"/>
  <c r="G20" i="1"/>
  <c r="G9" i="1" s="1"/>
  <c r="G83" i="1" s="1"/>
  <c r="E21" i="1"/>
  <c r="E20" i="1" s="1"/>
  <c r="H21" i="1"/>
  <c r="E22" i="1"/>
  <c r="H22" i="1" s="1"/>
  <c r="E23" i="1"/>
  <c r="H23" i="1"/>
  <c r="E24" i="1"/>
  <c r="H24" i="1" s="1"/>
  <c r="E25" i="1"/>
  <c r="H25" i="1"/>
  <c r="E26" i="1"/>
  <c r="H26" i="1" s="1"/>
  <c r="E27" i="1"/>
  <c r="H27" i="1"/>
  <c r="C29" i="1"/>
  <c r="D29" i="1"/>
  <c r="F29" i="1"/>
  <c r="G29" i="1"/>
  <c r="E30" i="1"/>
  <c r="E29" i="1" s="1"/>
  <c r="H30" i="1"/>
  <c r="E31" i="1"/>
  <c r="H31" i="1" s="1"/>
  <c r="E32" i="1"/>
  <c r="H32" i="1"/>
  <c r="E33" i="1"/>
  <c r="H33" i="1" s="1"/>
  <c r="E34" i="1"/>
  <c r="H34" i="1"/>
  <c r="E35" i="1"/>
  <c r="H35" i="1" s="1"/>
  <c r="E36" i="1"/>
  <c r="H36" i="1"/>
  <c r="E37" i="1"/>
  <c r="H37" i="1" s="1"/>
  <c r="E38" i="1"/>
  <c r="H38" i="1"/>
  <c r="C40" i="1"/>
  <c r="D40" i="1"/>
  <c r="F40" i="1"/>
  <c r="G40" i="1"/>
  <c r="E41" i="1"/>
  <c r="E40" i="1" s="1"/>
  <c r="H41" i="1"/>
  <c r="E42" i="1"/>
  <c r="H42" i="1" s="1"/>
  <c r="E43" i="1"/>
  <c r="H43" i="1"/>
  <c r="E44" i="1"/>
  <c r="H44" i="1" s="1"/>
  <c r="C47" i="1"/>
  <c r="C46" i="1" s="1"/>
  <c r="D47" i="1"/>
  <c r="F47" i="1"/>
  <c r="F46" i="1" s="1"/>
  <c r="G47" i="1"/>
  <c r="G46" i="1" s="1"/>
  <c r="E48" i="1"/>
  <c r="E47" i="1" s="1"/>
  <c r="H48" i="1"/>
  <c r="E49" i="1"/>
  <c r="H49" i="1" s="1"/>
  <c r="E50" i="1"/>
  <c r="H50" i="1"/>
  <c r="E51" i="1"/>
  <c r="H51" i="1" s="1"/>
  <c r="E52" i="1"/>
  <c r="H52" i="1"/>
  <c r="E53" i="1"/>
  <c r="H53" i="1" s="1"/>
  <c r="E54" i="1"/>
  <c r="H54" i="1"/>
  <c r="E55" i="1"/>
  <c r="H55" i="1" s="1"/>
  <c r="C57" i="1"/>
  <c r="D57" i="1"/>
  <c r="D46" i="1" s="1"/>
  <c r="F57" i="1"/>
  <c r="G57" i="1"/>
  <c r="E58" i="1"/>
  <c r="H58" i="1" s="1"/>
  <c r="H57" i="1" s="1"/>
  <c r="E59" i="1"/>
  <c r="H59" i="1"/>
  <c r="E60" i="1"/>
  <c r="H60" i="1" s="1"/>
  <c r="E61" i="1"/>
  <c r="H61" i="1"/>
  <c r="E62" i="1"/>
  <c r="H62" i="1" s="1"/>
  <c r="E64" i="1"/>
  <c r="H64" i="1"/>
  <c r="C66" i="1"/>
  <c r="D66" i="1"/>
  <c r="F66" i="1"/>
  <c r="G66" i="1"/>
  <c r="E67" i="1"/>
  <c r="E66" i="1" s="1"/>
  <c r="H67" i="1"/>
  <c r="E68" i="1"/>
  <c r="H68" i="1" s="1"/>
  <c r="E69" i="1"/>
  <c r="H69" i="1"/>
  <c r="E70" i="1"/>
  <c r="H70" i="1" s="1"/>
  <c r="E71" i="1"/>
  <c r="H71" i="1"/>
  <c r="E72" i="1"/>
  <c r="H72" i="1" s="1"/>
  <c r="E73" i="1"/>
  <c r="H73" i="1"/>
  <c r="E74" i="1"/>
  <c r="H74" i="1" s="1"/>
  <c r="E75" i="1"/>
  <c r="H75" i="1"/>
  <c r="C77" i="1"/>
  <c r="D77" i="1"/>
  <c r="F77" i="1"/>
  <c r="G77" i="1"/>
  <c r="E78" i="1"/>
  <c r="E77" i="1" s="1"/>
  <c r="H78" i="1"/>
  <c r="E79" i="1"/>
  <c r="H79" i="1" s="1"/>
  <c r="E80" i="1"/>
  <c r="H80" i="1"/>
  <c r="E81" i="1"/>
  <c r="H81" i="1" s="1"/>
  <c r="H40" i="1" l="1"/>
  <c r="F83" i="1"/>
  <c r="H77" i="1"/>
  <c r="H66" i="1"/>
  <c r="H20" i="1"/>
  <c r="D83" i="1"/>
  <c r="H47" i="1"/>
  <c r="H46" i="1" s="1"/>
  <c r="H29" i="1"/>
  <c r="C83" i="1"/>
  <c r="E9" i="1"/>
  <c r="E57" i="1"/>
  <c r="E46" i="1" s="1"/>
  <c r="H11" i="1"/>
  <c r="H10" i="1" s="1"/>
  <c r="H9" i="1" s="1"/>
  <c r="E83" i="1" l="1"/>
  <c r="H83" i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<sst xmlns="http://schemas.openxmlformats.org/spreadsheetml/2006/main" count="80" uniqueCount="48">
  <si>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</si>
  <si>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</si>
  <si>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</si>
  <si>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</si>
  <si>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</si>
  <si>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</si>
  <si>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</si>
  <si>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</si>
  <si>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</si>
  <si>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</si>
  <si>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</si>
  <si>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</si>
  <si>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</si>
  <si>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</si>
  <si>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</si>
  <si>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</si>
  <si>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</si>
  <si>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</si>
  <si>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</si>
  <si>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</si>
  <si>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</si>
  <si>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</si>
  <si>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</si>
  <si>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</si>
  <si>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</si>
  <si>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</si>
  <si>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</si>
  <si>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</si>
  <si>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</si>
  <si>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</si>
  <si>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</si>
  <si>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</si>
  <si>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</si>
  <si>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</si>
  <si>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</si>
  <si>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</si>
  <si>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</si>
  <si>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</si>
  <si>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</si>
  <si>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</si>
  <si>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</si>
  <si>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</si>
  <si>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</si>
  <si>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(CIFRAS EN PESOS)</t>
  </si>
  <si>
    <t>DEL 1 DE ENERO AL 31 DE DICIEMBRE DE 2020</t>
  </si>
  <si>
    <t>CLASIFICACIÓN FUNCIONAL (FINALIDAD Y FUNCIÓN)</t>
  </si>
  <si>
    <t>ESTADO ANALÍTICO DEL EJERCICIO DEL PRESUPUESTO DE EGRESOS DETALLADO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</si>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</sst>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4" fontId="2" fillId="0" borderId="4" xfId="1" applyNumberFormat="1" applyFont="1" applyFill="1" applyBorder="1" applyAlignment="1">
      <alignment horizontal="right" vertical="center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4" xfId="1" applyNumberFormat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43" fontId="0" fillId="0" borderId="0" xfId="0" applyNumberFormat="1"/>
    <xf numFmtId="43" fontId="0" fillId="0" borderId="0" xfId="1" applyFont="1" applyFill="1"/>
    <xf numFmtId="4" fontId="3" fillId="0" borderId="5" xfId="1" applyNumberFormat="1" applyFont="1" applyFill="1" applyBorder="1" applyAlignment="1">
      <alignment vertical="center"/>
    </xf>
    <xf numFmtId="4" fontId="3" fillId="0" borderId="5" xfId="1" applyNumberFormat="1" applyFont="1" applyFill="1" applyBorder="1" applyAlignment="1">
      <alignment horizontal="right" vertical="center"/>
    </xf>
    <xf numFmtId="4" fontId="2" fillId="0" borderId="4" xfId="1" applyNumberFormat="1" applyFont="1" applyFill="1" applyBorder="1" applyAlignment="1">
      <alignment horizontal="right"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16566</xdr:colOff>
      <xdr:row>0</xdr:row>
      <xdr:rowOff>16566</xdr:rowOff>
    </xdr:from>
    <xdr:ext cx="1903343" cy="920198"/>
    <xdr:pic>
      <xdr:nvPicPr>
        <xdr:cNvPr id="2" name="image1.png">
          <a:extLst>
            <a:ext uri="{FF2B5EF4-FFF2-40B4-BE49-F238E27FC236}">
              <a16:creationId xmlns:a16="http://schemas.microsoft.com/office/drawing/2014/main" id="{E7B900C3-484E-4E6C-8B5E-3762536CEE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" y="16566"/>
          <a:ext cx="1903343" cy="920198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CE019-6F32-46F9-AA69-1156CA74D567}">
  <sheetPr>
    <pageSetUpPr fitToPage="1"/>
  </sheetPr>
  <dimension ref="A1:N84"/>
  <sheetViews>
    <sheetView tabSelected="1" zoomScale="115" zoomScaleNormal="115" workbookViewId="0">
      <selection sqref="A1:H1"/>
    </sheetView>
  </sheetViews>
  <sheetFormatPr baseColWidth="10" defaultColWidth="11.42578125" defaultRowHeight="15" x14ac:dyDescent="0.25"/>
  <cols>
    <col min="1" max="1" width="4" customWidth="1"/>
    <col min="2" max="2" width="50.140625" customWidth="1"/>
    <col min="3" max="3" width="17.7109375" bestFit="1" customWidth="1"/>
    <col min="4" max="4" width="14.7109375" customWidth="1"/>
    <col min="5" max="7" width="15.85546875" bestFit="1" customWidth="1"/>
    <col min="8" max="8" width="14" customWidth="1"/>
    <col min="10" max="10" width="17.7109375" bestFit="1" customWidth="1"/>
    <col min="11" max="11" width="16.140625" bestFit="1" customWidth="1"/>
    <col min="12" max="14" width="17.7109375" bestFit="1" customWidth="1"/>
  </cols>
  <sheetData>
    <row r="1" spans="1:8" ht="15.75" x14ac:dyDescent="0.25">
      <c r="A1" s="52" t="s">
        <v>47</v>
      </c>
      <c r="B1" s="51"/>
      <c r="C1" s="51"/>
      <c r="D1" s="51"/>
      <c r="E1" s="51"/>
      <c r="F1" s="51"/>
      <c r="G1" s="51"/>
      <c r="H1" s="50"/>
    </row>
    <row r="2" spans="1:8" ht="15.75" x14ac:dyDescent="0.25">
      <c r="A2" s="49" t="s">
        <v>46</v>
      </c>
      <c r="B2" s="48"/>
      <c r="C2" s="48"/>
      <c r="D2" s="48"/>
      <c r="E2" s="48"/>
      <c r="F2" s="48"/>
      <c r="G2" s="48"/>
      <c r="H2" s="47"/>
    </row>
    <row r="3" spans="1:8" ht="15.75" x14ac:dyDescent="0.25">
      <c r="A3" s="49" t="s">
        <v>45</v>
      </c>
      <c r="B3" s="48"/>
      <c r="C3" s="48"/>
      <c r="D3" s="48"/>
      <c r="E3" s="48"/>
      <c r="F3" s="48"/>
      <c r="G3" s="48"/>
      <c r="H3" s="47"/>
    </row>
    <row r="4" spans="1:8" ht="15" customHeight="1" x14ac:dyDescent="0.25">
      <c r="A4" s="46" t="s">
        <v>44</v>
      </c>
      <c r="B4" s="45"/>
      <c r="C4" s="45"/>
      <c r="D4" s="45"/>
      <c r="E4" s="45"/>
      <c r="F4" s="45"/>
      <c r="G4" s="45"/>
      <c r="H4" s="44"/>
    </row>
    <row r="5" spans="1:8" ht="15.75" x14ac:dyDescent="0.25">
      <c r="A5" s="43" t="s">
        <v>43</v>
      </c>
      <c r="B5" s="42"/>
      <c r="C5" s="42"/>
      <c r="D5" s="42"/>
      <c r="E5" s="42"/>
      <c r="F5" s="42"/>
      <c r="G5" s="42"/>
      <c r="H5" s="41"/>
    </row>
    <row r="6" spans="1:8" x14ac:dyDescent="0.25">
      <c r="A6" s="40" t="s">
        <v>42</v>
      </c>
      <c r="B6" s="40"/>
      <c r="C6" s="39" t="s">
        <v>41</v>
      </c>
      <c r="D6" s="39"/>
      <c r="E6" s="39"/>
      <c r="F6" s="39"/>
      <c r="G6" s="39"/>
      <c r="H6" s="38" t="s">
        <v>40</v>
      </c>
    </row>
    <row r="7" spans="1:8" ht="25.5" x14ac:dyDescent="0.25">
      <c r="A7" s="37"/>
      <c r="B7" s="37"/>
      <c r="C7" s="36" t="s">
        <v>39</v>
      </c>
      <c r="D7" s="36" t="s">
        <v>38</v>
      </c>
      <c r="E7" s="36" t="s">
        <v>37</v>
      </c>
      <c r="F7" s="36" t="s">
        <v>36</v>
      </c>
      <c r="G7" s="36" t="s">
        <v>35</v>
      </c>
      <c r="H7" s="35"/>
    </row>
    <row r="8" spans="1:8" x14ac:dyDescent="0.25">
      <c r="A8" s="34"/>
      <c r="B8" s="33"/>
      <c r="C8" s="32"/>
      <c r="D8" s="31"/>
      <c r="E8" s="31"/>
      <c r="F8" s="31"/>
      <c r="G8" s="31"/>
      <c r="H8" s="31"/>
    </row>
    <row r="9" spans="1:8" ht="16.5" customHeight="1" x14ac:dyDescent="0.25">
      <c r="A9" s="30" t="s">
        <v>34</v>
      </c>
      <c r="B9" s="29"/>
      <c r="C9" s="28">
        <f>+C10+C20+C29+C40</f>
        <v>4211913010.0800004</v>
      </c>
      <c r="D9" s="27">
        <f>+D10+D20+D29+D40</f>
        <v>-527690374.46000004</v>
      </c>
      <c r="E9" s="27">
        <f>+E10+E20+E29+E40</f>
        <v>3684222635.6200004</v>
      </c>
      <c r="F9" s="27">
        <f>+F10+F20+F29+F40</f>
        <v>3759587534.2399998</v>
      </c>
      <c r="G9" s="27">
        <f>+G10+G20+G29+G40</f>
        <v>3276713670.8200002</v>
      </c>
      <c r="H9" s="27">
        <f>+H10+H20+H29+H40</f>
        <v>-75364898.619999409</v>
      </c>
    </row>
    <row r="10" spans="1:8" x14ac:dyDescent="0.25">
      <c r="A10" s="8" t="s">
        <v>32</v>
      </c>
      <c r="B10" s="7"/>
      <c r="C10" s="18">
        <f>SUM(C11:C18)</f>
        <v>0</v>
      </c>
      <c r="D10" s="17">
        <f>SUM(D11:D18)</f>
        <v>0</v>
      </c>
      <c r="E10" s="17">
        <f>SUM(E11:E18)</f>
        <v>0</v>
      </c>
      <c r="F10" s="17">
        <f>SUM(F11:F18)</f>
        <v>0</v>
      </c>
      <c r="G10" s="17">
        <f>SUM(G11:G18)</f>
        <v>0</v>
      </c>
      <c r="H10" s="17">
        <f>SUM(H11:H18)</f>
        <v>0</v>
      </c>
    </row>
    <row r="11" spans="1:8" x14ac:dyDescent="0.25">
      <c r="A11" s="16"/>
      <c r="B11" s="15" t="s">
        <v>31</v>
      </c>
      <c r="C11" s="14">
        <v>0</v>
      </c>
      <c r="D11" s="13">
        <v>0</v>
      </c>
      <c r="E11" s="13">
        <f>+C11+D11</f>
        <v>0</v>
      </c>
      <c r="F11" s="13">
        <v>0</v>
      </c>
      <c r="G11" s="13">
        <v>0</v>
      </c>
      <c r="H11" s="13">
        <f>+E11-F11</f>
        <v>0</v>
      </c>
    </row>
    <row r="12" spans="1:8" x14ac:dyDescent="0.25">
      <c r="A12" s="16"/>
      <c r="B12" s="15" t="s">
        <v>30</v>
      </c>
      <c r="C12" s="14">
        <v>0</v>
      </c>
      <c r="D12" s="13">
        <v>0</v>
      </c>
      <c r="E12" s="13">
        <f>+C12+D12</f>
        <v>0</v>
      </c>
      <c r="F12" s="13">
        <v>0</v>
      </c>
      <c r="G12" s="13">
        <v>0</v>
      </c>
      <c r="H12" s="13">
        <f>+E12-F12</f>
        <v>0</v>
      </c>
    </row>
    <row r="13" spans="1:8" x14ac:dyDescent="0.25">
      <c r="A13" s="16"/>
      <c r="B13" s="15" t="s">
        <v>29</v>
      </c>
      <c r="C13" s="14">
        <v>0</v>
      </c>
      <c r="D13" s="13">
        <v>0</v>
      </c>
      <c r="E13" s="13">
        <f>+C13+D13</f>
        <v>0</v>
      </c>
      <c r="F13" s="13">
        <v>0</v>
      </c>
      <c r="G13" s="13">
        <v>0</v>
      </c>
      <c r="H13" s="13">
        <f>+E13-F13</f>
        <v>0</v>
      </c>
    </row>
    <row r="14" spans="1:8" x14ac:dyDescent="0.25">
      <c r="A14" s="16"/>
      <c r="B14" s="15" t="s">
        <v>28</v>
      </c>
      <c r="C14" s="14">
        <v>0</v>
      </c>
      <c r="D14" s="13">
        <v>0</v>
      </c>
      <c r="E14" s="13">
        <f>+C14+D14</f>
        <v>0</v>
      </c>
      <c r="F14" s="13">
        <v>0</v>
      </c>
      <c r="G14" s="13">
        <v>0</v>
      </c>
      <c r="H14" s="13">
        <f>+E14-F14</f>
        <v>0</v>
      </c>
    </row>
    <row r="15" spans="1:8" x14ac:dyDescent="0.25">
      <c r="A15" s="16"/>
      <c r="B15" s="15" t="s">
        <v>27</v>
      </c>
      <c r="C15" s="14">
        <v>0</v>
      </c>
      <c r="D15" s="13">
        <v>0</v>
      </c>
      <c r="E15" s="13">
        <f>+C15+D15</f>
        <v>0</v>
      </c>
      <c r="F15" s="13">
        <v>0</v>
      </c>
      <c r="G15" s="13">
        <v>0</v>
      </c>
      <c r="H15" s="13">
        <f>+E15-F15</f>
        <v>0</v>
      </c>
    </row>
    <row r="16" spans="1:8" x14ac:dyDescent="0.25">
      <c r="A16" s="16"/>
      <c r="B16" s="15" t="s">
        <v>26</v>
      </c>
      <c r="C16" s="14">
        <v>0</v>
      </c>
      <c r="D16" s="13">
        <v>0</v>
      </c>
      <c r="E16" s="13">
        <f>+C16+D16</f>
        <v>0</v>
      </c>
      <c r="F16" s="13">
        <v>0</v>
      </c>
      <c r="G16" s="13">
        <v>0</v>
      </c>
      <c r="H16" s="13">
        <f>+E16-F16</f>
        <v>0</v>
      </c>
    </row>
    <row r="17" spans="1:14" x14ac:dyDescent="0.25">
      <c r="A17" s="16"/>
      <c r="B17" s="15" t="s">
        <v>25</v>
      </c>
      <c r="C17" s="14">
        <v>0</v>
      </c>
      <c r="D17" s="13">
        <v>0</v>
      </c>
      <c r="E17" s="13">
        <f>+C17+D17</f>
        <v>0</v>
      </c>
      <c r="F17" s="13">
        <v>0</v>
      </c>
      <c r="G17" s="13">
        <v>0</v>
      </c>
      <c r="H17" s="13">
        <f>+E17-F17</f>
        <v>0</v>
      </c>
    </row>
    <row r="18" spans="1:14" x14ac:dyDescent="0.25">
      <c r="A18" s="16"/>
      <c r="B18" s="15" t="s">
        <v>24</v>
      </c>
      <c r="C18" s="14">
        <v>0</v>
      </c>
      <c r="D18" s="13">
        <v>0</v>
      </c>
      <c r="E18" s="13">
        <f>+C18+D18</f>
        <v>0</v>
      </c>
      <c r="F18" s="13">
        <v>0</v>
      </c>
      <c r="G18" s="13">
        <v>0</v>
      </c>
      <c r="H18" s="13">
        <f>+E18-F18</f>
        <v>0</v>
      </c>
    </row>
    <row r="19" spans="1:14" x14ac:dyDescent="0.25">
      <c r="A19" s="12"/>
      <c r="B19" s="11"/>
      <c r="C19" s="10"/>
      <c r="D19" s="9"/>
      <c r="E19" s="9"/>
      <c r="F19" s="9"/>
      <c r="G19" s="9"/>
      <c r="H19" s="9"/>
    </row>
    <row r="20" spans="1:14" x14ac:dyDescent="0.25">
      <c r="A20" s="8" t="s">
        <v>23</v>
      </c>
      <c r="B20" s="7"/>
      <c r="C20" s="26">
        <f>SUM(C21:C27)</f>
        <v>4211913010.0800004</v>
      </c>
      <c r="D20" s="20">
        <f>SUM(D21:D27)</f>
        <v>-527690374.46000004</v>
      </c>
      <c r="E20" s="20">
        <f>SUM(E21:E27)</f>
        <v>3684222635.6200004</v>
      </c>
      <c r="F20" s="20">
        <f>SUM(F21:F27)</f>
        <v>3759587534.2399998</v>
      </c>
      <c r="G20" s="20">
        <f>SUM(G21:G27)</f>
        <v>3276713670.8200002</v>
      </c>
      <c r="H20" s="20">
        <f>SUM(H21:H27)</f>
        <v>-75364898.619999409</v>
      </c>
    </row>
    <row r="21" spans="1:14" x14ac:dyDescent="0.25">
      <c r="A21" s="16"/>
      <c r="B21" s="15" t="s">
        <v>22</v>
      </c>
      <c r="C21" s="14">
        <v>0</v>
      </c>
      <c r="D21" s="13">
        <v>0</v>
      </c>
      <c r="E21" s="13">
        <f>+C21+D21</f>
        <v>0</v>
      </c>
      <c r="F21" s="13">
        <v>0</v>
      </c>
      <c r="G21" s="13">
        <v>0</v>
      </c>
      <c r="H21" s="13">
        <f>+E21-F21</f>
        <v>0</v>
      </c>
    </row>
    <row r="22" spans="1:14" x14ac:dyDescent="0.25">
      <c r="A22" s="16"/>
      <c r="B22" s="15" t="s">
        <v>21</v>
      </c>
      <c r="C22" s="14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+E22-F22</f>
        <v>0</v>
      </c>
    </row>
    <row r="23" spans="1:14" x14ac:dyDescent="0.25">
      <c r="A23" s="16"/>
      <c r="B23" s="15" t="s">
        <v>20</v>
      </c>
      <c r="C23" s="14">
        <v>0</v>
      </c>
      <c r="D23" s="13">
        <v>0</v>
      </c>
      <c r="E23" s="13">
        <f>+C23+D23</f>
        <v>0</v>
      </c>
      <c r="F23" s="13">
        <v>0</v>
      </c>
      <c r="G23" s="13">
        <v>0</v>
      </c>
      <c r="H23" s="13">
        <f>+E23-F23</f>
        <v>0</v>
      </c>
    </row>
    <row r="24" spans="1:14" x14ac:dyDescent="0.25">
      <c r="A24" s="16"/>
      <c r="B24" s="15" t="s">
        <v>19</v>
      </c>
      <c r="C24" s="14">
        <v>0</v>
      </c>
      <c r="D24" s="13">
        <v>0</v>
      </c>
      <c r="E24" s="13">
        <f>+C24+D24</f>
        <v>0</v>
      </c>
      <c r="F24" s="13">
        <v>0</v>
      </c>
      <c r="G24" s="13">
        <v>0</v>
      </c>
      <c r="H24" s="13">
        <f>+E24-F24</f>
        <v>0</v>
      </c>
    </row>
    <row r="25" spans="1:14" x14ac:dyDescent="0.25">
      <c r="A25" s="16"/>
      <c r="B25" s="15" t="s">
        <v>18</v>
      </c>
      <c r="C25" s="25">
        <v>4211913010.0800004</v>
      </c>
      <c r="D25" s="19">
        <v>-527690374.46000004</v>
      </c>
      <c r="E25" s="19">
        <f>+C25+D25</f>
        <v>3684222635.6200004</v>
      </c>
      <c r="F25" s="19">
        <v>3759587534.2399998</v>
      </c>
      <c r="G25" s="19">
        <v>3276713670.8200002</v>
      </c>
      <c r="H25" s="19">
        <f>+E25-F25</f>
        <v>-75364898.619999409</v>
      </c>
      <c r="J25" s="24"/>
      <c r="K25" s="24"/>
      <c r="L25" s="24"/>
      <c r="M25" s="24"/>
      <c r="N25" s="24"/>
    </row>
    <row r="26" spans="1:14" x14ac:dyDescent="0.25">
      <c r="A26" s="16"/>
      <c r="B26" s="15" t="s">
        <v>17</v>
      </c>
      <c r="C26" s="14">
        <v>0</v>
      </c>
      <c r="D26" s="13">
        <v>0</v>
      </c>
      <c r="E26" s="13">
        <f>+C26+D26</f>
        <v>0</v>
      </c>
      <c r="F26" s="13">
        <v>0</v>
      </c>
      <c r="G26" s="13">
        <v>0</v>
      </c>
      <c r="H26" s="13">
        <f>+E26-F26</f>
        <v>0</v>
      </c>
      <c r="J26" s="23"/>
      <c r="K26" s="23"/>
      <c r="L26" s="23"/>
      <c r="M26" s="23"/>
      <c r="N26" s="23"/>
    </row>
    <row r="27" spans="1:14" x14ac:dyDescent="0.25">
      <c r="A27" s="16"/>
      <c r="B27" s="15" t="s">
        <v>16</v>
      </c>
      <c r="C27" s="14">
        <v>0</v>
      </c>
      <c r="D27" s="13">
        <v>0</v>
      </c>
      <c r="E27" s="13">
        <f>+C27+D27</f>
        <v>0</v>
      </c>
      <c r="F27" s="13">
        <v>0</v>
      </c>
      <c r="G27" s="13">
        <v>0</v>
      </c>
      <c r="H27" s="13">
        <f>+E27-F27</f>
        <v>0</v>
      </c>
    </row>
    <row r="28" spans="1:14" x14ac:dyDescent="0.25">
      <c r="A28" s="12"/>
      <c r="B28" s="11"/>
      <c r="C28" s="10"/>
      <c r="D28" s="9"/>
      <c r="E28" s="9"/>
      <c r="F28" s="9"/>
      <c r="G28" s="9"/>
      <c r="H28" s="9"/>
    </row>
    <row r="29" spans="1:14" x14ac:dyDescent="0.25">
      <c r="A29" s="8" t="s">
        <v>15</v>
      </c>
      <c r="B29" s="7"/>
      <c r="C29" s="18">
        <f>SUM(C30:C38)</f>
        <v>0</v>
      </c>
      <c r="D29" s="17">
        <f>SUM(D30:D38)</f>
        <v>0</v>
      </c>
      <c r="E29" s="17">
        <f>SUM(E30:E38)</f>
        <v>0</v>
      </c>
      <c r="F29" s="17">
        <f>SUM(F30:F38)</f>
        <v>0</v>
      </c>
      <c r="G29" s="17">
        <f>SUM(G30:G38)</f>
        <v>0</v>
      </c>
      <c r="H29" s="17">
        <f>SUM(H30:H38)</f>
        <v>0</v>
      </c>
    </row>
    <row r="30" spans="1:14" x14ac:dyDescent="0.25">
      <c r="A30" s="16"/>
      <c r="B30" s="15" t="s">
        <v>14</v>
      </c>
      <c r="C30" s="14">
        <v>0</v>
      </c>
      <c r="D30" s="13">
        <v>0</v>
      </c>
      <c r="E30" s="13">
        <f>+C30+D30</f>
        <v>0</v>
      </c>
      <c r="F30" s="13">
        <v>0</v>
      </c>
      <c r="G30" s="13">
        <v>0</v>
      </c>
      <c r="H30" s="13">
        <f>+E30-F30</f>
        <v>0</v>
      </c>
    </row>
    <row r="31" spans="1:14" x14ac:dyDescent="0.25">
      <c r="A31" s="16"/>
      <c r="B31" s="15" t="s">
        <v>13</v>
      </c>
      <c r="C31" s="14">
        <v>0</v>
      </c>
      <c r="D31" s="13">
        <v>0</v>
      </c>
      <c r="E31" s="13">
        <f>+C31+D31</f>
        <v>0</v>
      </c>
      <c r="F31" s="13">
        <v>0</v>
      </c>
      <c r="G31" s="13">
        <v>0</v>
      </c>
      <c r="H31" s="13">
        <f>+E31-F31</f>
        <v>0</v>
      </c>
    </row>
    <row r="32" spans="1:14" x14ac:dyDescent="0.25">
      <c r="A32" s="16"/>
      <c r="B32" s="15" t="s">
        <v>12</v>
      </c>
      <c r="C32" s="14">
        <v>0</v>
      </c>
      <c r="D32" s="13">
        <v>0</v>
      </c>
      <c r="E32" s="13">
        <f>+C32+D32</f>
        <v>0</v>
      </c>
      <c r="F32" s="13">
        <v>0</v>
      </c>
      <c r="G32" s="13">
        <v>0</v>
      </c>
      <c r="H32" s="13">
        <f>+E32-F32</f>
        <v>0</v>
      </c>
    </row>
    <row r="33" spans="1:8" x14ac:dyDescent="0.25">
      <c r="A33" s="16"/>
      <c r="B33" s="15" t="s">
        <v>11</v>
      </c>
      <c r="C33" s="14">
        <v>0</v>
      </c>
      <c r="D33" s="13">
        <v>0</v>
      </c>
      <c r="E33" s="13">
        <f>+C33+D33</f>
        <v>0</v>
      </c>
      <c r="F33" s="13">
        <v>0</v>
      </c>
      <c r="G33" s="13">
        <v>0</v>
      </c>
      <c r="H33" s="13">
        <f>+E33-F33</f>
        <v>0</v>
      </c>
    </row>
    <row r="34" spans="1:8" x14ac:dyDescent="0.25">
      <c r="A34" s="16"/>
      <c r="B34" s="15" t="s">
        <v>10</v>
      </c>
      <c r="C34" s="14">
        <v>0</v>
      </c>
      <c r="D34" s="13">
        <v>0</v>
      </c>
      <c r="E34" s="13">
        <f>+C34+D34</f>
        <v>0</v>
      </c>
      <c r="F34" s="13">
        <v>0</v>
      </c>
      <c r="G34" s="13">
        <v>0</v>
      </c>
      <c r="H34" s="13">
        <f>+E34-F34</f>
        <v>0</v>
      </c>
    </row>
    <row r="35" spans="1:8" x14ac:dyDescent="0.25">
      <c r="A35" s="16"/>
      <c r="B35" s="15" t="s">
        <v>9</v>
      </c>
      <c r="C35" s="14">
        <v>0</v>
      </c>
      <c r="D35" s="13">
        <v>0</v>
      </c>
      <c r="E35" s="13">
        <f>+C35+D35</f>
        <v>0</v>
      </c>
      <c r="F35" s="13">
        <v>0</v>
      </c>
      <c r="G35" s="13">
        <v>0</v>
      </c>
      <c r="H35" s="13">
        <f>+E35-F35</f>
        <v>0</v>
      </c>
    </row>
    <row r="36" spans="1:8" x14ac:dyDescent="0.25">
      <c r="A36" s="16"/>
      <c r="B36" s="15" t="s">
        <v>8</v>
      </c>
      <c r="C36" s="14">
        <v>0</v>
      </c>
      <c r="D36" s="13">
        <v>0</v>
      </c>
      <c r="E36" s="13">
        <f>+C36+D36</f>
        <v>0</v>
      </c>
      <c r="F36" s="13">
        <v>0</v>
      </c>
      <c r="G36" s="13">
        <v>0</v>
      </c>
      <c r="H36" s="13">
        <f>+E36-F36</f>
        <v>0</v>
      </c>
    </row>
    <row r="37" spans="1:8" x14ac:dyDescent="0.25">
      <c r="A37" s="16"/>
      <c r="B37" s="15" t="s">
        <v>7</v>
      </c>
      <c r="C37" s="14">
        <v>0</v>
      </c>
      <c r="D37" s="13">
        <v>0</v>
      </c>
      <c r="E37" s="13">
        <f>+C37+D37</f>
        <v>0</v>
      </c>
      <c r="F37" s="13">
        <v>0</v>
      </c>
      <c r="G37" s="13">
        <v>0</v>
      </c>
      <c r="H37" s="13">
        <f>+E37-F37</f>
        <v>0</v>
      </c>
    </row>
    <row r="38" spans="1:8" x14ac:dyDescent="0.25">
      <c r="A38" s="16"/>
      <c r="B38" s="15" t="s">
        <v>6</v>
      </c>
      <c r="C38" s="14">
        <v>0</v>
      </c>
      <c r="D38" s="13">
        <v>0</v>
      </c>
      <c r="E38" s="13">
        <f>+C38+D38</f>
        <v>0</v>
      </c>
      <c r="F38" s="13">
        <v>0</v>
      </c>
      <c r="G38" s="13">
        <v>0</v>
      </c>
      <c r="H38" s="13">
        <f>+E38-F38</f>
        <v>0</v>
      </c>
    </row>
    <row r="39" spans="1:8" x14ac:dyDescent="0.25">
      <c r="A39" s="12"/>
      <c r="B39" s="11"/>
      <c r="C39" s="10"/>
      <c r="D39" s="9"/>
      <c r="E39" s="9"/>
      <c r="F39" s="9"/>
      <c r="G39" s="9"/>
      <c r="H39" s="9"/>
    </row>
    <row r="40" spans="1:8" x14ac:dyDescent="0.25">
      <c r="A40" s="8" t="s">
        <v>5</v>
      </c>
      <c r="B40" s="7"/>
      <c r="C40" s="18">
        <f>SUM(C41:C44)</f>
        <v>0</v>
      </c>
      <c r="D40" s="17">
        <f>SUM(D41:D44)</f>
        <v>0</v>
      </c>
      <c r="E40" s="17">
        <f>SUM(E41:E44)</f>
        <v>0</v>
      </c>
      <c r="F40" s="17">
        <f>SUM(F41:F44)</f>
        <v>0</v>
      </c>
      <c r="G40" s="17">
        <f>SUM(G41:G44)</f>
        <v>0</v>
      </c>
      <c r="H40" s="17">
        <f>SUM(H41:H44)</f>
        <v>0</v>
      </c>
    </row>
    <row r="41" spans="1:8" ht="25.5" x14ac:dyDescent="0.25">
      <c r="A41" s="16"/>
      <c r="B41" s="22" t="s">
        <v>4</v>
      </c>
      <c r="C41" s="14">
        <v>0</v>
      </c>
      <c r="D41" s="13">
        <v>0</v>
      </c>
      <c r="E41" s="13">
        <f>+C41+D41</f>
        <v>0</v>
      </c>
      <c r="F41" s="13">
        <v>0</v>
      </c>
      <c r="G41" s="13">
        <v>0</v>
      </c>
      <c r="H41" s="13">
        <f>+E41-F41</f>
        <v>0</v>
      </c>
    </row>
    <row r="42" spans="1:8" ht="25.5" x14ac:dyDescent="0.25">
      <c r="A42" s="16"/>
      <c r="B42" s="22" t="s">
        <v>3</v>
      </c>
      <c r="C42" s="14">
        <v>0</v>
      </c>
      <c r="D42" s="13">
        <v>0</v>
      </c>
      <c r="E42" s="13">
        <f>+C42+D42</f>
        <v>0</v>
      </c>
      <c r="F42" s="13">
        <v>0</v>
      </c>
      <c r="G42" s="13">
        <v>0</v>
      </c>
      <c r="H42" s="13">
        <f>+E42-F42</f>
        <v>0</v>
      </c>
    </row>
    <row r="43" spans="1:8" x14ac:dyDescent="0.25">
      <c r="A43" s="16"/>
      <c r="B43" s="15" t="s">
        <v>2</v>
      </c>
      <c r="C43" s="14">
        <v>0</v>
      </c>
      <c r="D43" s="13">
        <v>0</v>
      </c>
      <c r="E43" s="13">
        <f>+C43+D43</f>
        <v>0</v>
      </c>
      <c r="F43" s="13">
        <v>0</v>
      </c>
      <c r="G43" s="13">
        <v>0</v>
      </c>
      <c r="H43" s="13">
        <f>+E43-F43</f>
        <v>0</v>
      </c>
    </row>
    <row r="44" spans="1:8" x14ac:dyDescent="0.25">
      <c r="A44" s="16"/>
      <c r="B44" s="15" t="s">
        <v>1</v>
      </c>
      <c r="C44" s="14">
        <v>0</v>
      </c>
      <c r="D44" s="13">
        <v>0</v>
      </c>
      <c r="E44" s="13">
        <f>+C44+D44</f>
        <v>0</v>
      </c>
      <c r="F44" s="13">
        <v>0</v>
      </c>
      <c r="G44" s="13">
        <v>0</v>
      </c>
      <c r="H44" s="13">
        <f>+E44-F44</f>
        <v>0</v>
      </c>
    </row>
    <row r="45" spans="1:8" x14ac:dyDescent="0.25">
      <c r="A45" s="12"/>
      <c r="B45" s="11"/>
      <c r="C45" s="10"/>
      <c r="D45" s="9"/>
      <c r="E45" s="9"/>
      <c r="F45" s="9"/>
      <c r="G45" s="9"/>
      <c r="H45" s="9"/>
    </row>
    <row r="46" spans="1:8" x14ac:dyDescent="0.25">
      <c r="A46" s="8" t="s">
        <v>33</v>
      </c>
      <c r="B46" s="7"/>
      <c r="C46" s="21">
        <f>+C47+C57+C66+C77</f>
        <v>0</v>
      </c>
      <c r="D46" s="5">
        <f>+D47+D57+D66+D77</f>
        <v>102620510.75999999</v>
      </c>
      <c r="E46" s="5">
        <f>+E47+E57+E66+E77</f>
        <v>102620510.75999999</v>
      </c>
      <c r="F46" s="5">
        <f>+F47+F57+F66+F77</f>
        <v>85550240.379999995</v>
      </c>
      <c r="G46" s="5">
        <f>+G47+G57+G66+G77</f>
        <v>70255552.829999998</v>
      </c>
      <c r="H46" s="5">
        <f>+H47+H57+H66+H77</f>
        <v>17070270.379999995</v>
      </c>
    </row>
    <row r="47" spans="1:8" x14ac:dyDescent="0.25">
      <c r="A47" s="8" t="s">
        <v>32</v>
      </c>
      <c r="B47" s="7"/>
      <c r="C47" s="18">
        <f>SUM(C48:C55)</f>
        <v>0</v>
      </c>
      <c r="D47" s="17">
        <f>SUM(D48:D55)</f>
        <v>0</v>
      </c>
      <c r="E47" s="17">
        <f>SUM(E48:E55)</f>
        <v>0</v>
      </c>
      <c r="F47" s="17">
        <f>SUM(F48:F55)</f>
        <v>0</v>
      </c>
      <c r="G47" s="17">
        <f>SUM(G48:G55)</f>
        <v>0</v>
      </c>
      <c r="H47" s="17">
        <f>SUM(H48:H55)</f>
        <v>0</v>
      </c>
    </row>
    <row r="48" spans="1:8" x14ac:dyDescent="0.25">
      <c r="A48" s="16"/>
      <c r="B48" s="15" t="s">
        <v>31</v>
      </c>
      <c r="C48" s="14">
        <v>0</v>
      </c>
      <c r="D48" s="13">
        <v>0</v>
      </c>
      <c r="E48" s="13">
        <f>+C48+D48</f>
        <v>0</v>
      </c>
      <c r="F48" s="13">
        <v>0</v>
      </c>
      <c r="G48" s="13">
        <v>0</v>
      </c>
      <c r="H48" s="13">
        <f>+E48-F48</f>
        <v>0</v>
      </c>
    </row>
    <row r="49" spans="1:8" x14ac:dyDescent="0.25">
      <c r="A49" s="16"/>
      <c r="B49" s="15" t="s">
        <v>30</v>
      </c>
      <c r="C49" s="14">
        <v>0</v>
      </c>
      <c r="D49" s="13">
        <v>0</v>
      </c>
      <c r="E49" s="13">
        <f>+C49+D49</f>
        <v>0</v>
      </c>
      <c r="F49" s="13">
        <v>0</v>
      </c>
      <c r="G49" s="13">
        <v>0</v>
      </c>
      <c r="H49" s="13">
        <f>+E49-F49</f>
        <v>0</v>
      </c>
    </row>
    <row r="50" spans="1:8" x14ac:dyDescent="0.25">
      <c r="A50" s="16"/>
      <c r="B50" s="15" t="s">
        <v>29</v>
      </c>
      <c r="C50" s="14">
        <v>0</v>
      </c>
      <c r="D50" s="13">
        <v>0</v>
      </c>
      <c r="E50" s="13">
        <f>+C50+D50</f>
        <v>0</v>
      </c>
      <c r="F50" s="13">
        <v>0</v>
      </c>
      <c r="G50" s="13">
        <v>0</v>
      </c>
      <c r="H50" s="13">
        <f>+E50-F50</f>
        <v>0</v>
      </c>
    </row>
    <row r="51" spans="1:8" x14ac:dyDescent="0.25">
      <c r="A51" s="16"/>
      <c r="B51" s="15" t="s">
        <v>28</v>
      </c>
      <c r="C51" s="14">
        <v>0</v>
      </c>
      <c r="D51" s="13">
        <v>0</v>
      </c>
      <c r="E51" s="13">
        <f>+C51+D51</f>
        <v>0</v>
      </c>
      <c r="F51" s="13">
        <v>0</v>
      </c>
      <c r="G51" s="13">
        <v>0</v>
      </c>
      <c r="H51" s="13">
        <f>+E51-F51</f>
        <v>0</v>
      </c>
    </row>
    <row r="52" spans="1:8" x14ac:dyDescent="0.25">
      <c r="A52" s="16"/>
      <c r="B52" s="15" t="s">
        <v>27</v>
      </c>
      <c r="C52" s="14">
        <v>0</v>
      </c>
      <c r="D52" s="13">
        <v>0</v>
      </c>
      <c r="E52" s="13">
        <f>+C52+D52</f>
        <v>0</v>
      </c>
      <c r="F52" s="13">
        <v>0</v>
      </c>
      <c r="G52" s="13">
        <v>0</v>
      </c>
      <c r="H52" s="13">
        <f>+E52-F52</f>
        <v>0</v>
      </c>
    </row>
    <row r="53" spans="1:8" x14ac:dyDescent="0.25">
      <c r="A53" s="16"/>
      <c r="B53" s="15" t="s">
        <v>26</v>
      </c>
      <c r="C53" s="14">
        <v>0</v>
      </c>
      <c r="D53" s="13">
        <v>0</v>
      </c>
      <c r="E53" s="13">
        <f>+C53+D53</f>
        <v>0</v>
      </c>
      <c r="F53" s="13">
        <v>0</v>
      </c>
      <c r="G53" s="13">
        <v>0</v>
      </c>
      <c r="H53" s="13">
        <f>+E53-F53</f>
        <v>0</v>
      </c>
    </row>
    <row r="54" spans="1:8" x14ac:dyDescent="0.25">
      <c r="A54" s="16"/>
      <c r="B54" s="15" t="s">
        <v>25</v>
      </c>
      <c r="C54" s="14">
        <v>0</v>
      </c>
      <c r="D54" s="13">
        <v>0</v>
      </c>
      <c r="E54" s="13">
        <f>+C54+D54</f>
        <v>0</v>
      </c>
      <c r="F54" s="13">
        <v>0</v>
      </c>
      <c r="G54" s="13">
        <v>0</v>
      </c>
      <c r="H54" s="13">
        <f>+E54-F54</f>
        <v>0</v>
      </c>
    </row>
    <row r="55" spans="1:8" x14ac:dyDescent="0.25">
      <c r="A55" s="16"/>
      <c r="B55" s="15" t="s">
        <v>24</v>
      </c>
      <c r="C55" s="14">
        <v>0</v>
      </c>
      <c r="D55" s="13">
        <v>0</v>
      </c>
      <c r="E55" s="13">
        <f>+C55+D55</f>
        <v>0</v>
      </c>
      <c r="F55" s="13">
        <v>0</v>
      </c>
      <c r="G55" s="13">
        <v>0</v>
      </c>
      <c r="H55" s="13">
        <f>+E55-F55</f>
        <v>0</v>
      </c>
    </row>
    <row r="56" spans="1:8" x14ac:dyDescent="0.25">
      <c r="A56" s="12"/>
      <c r="B56" s="11"/>
      <c r="C56" s="10"/>
      <c r="D56" s="9"/>
      <c r="E56" s="9"/>
      <c r="F56" s="9"/>
      <c r="G56" s="9"/>
      <c r="H56" s="9"/>
    </row>
    <row r="57" spans="1:8" x14ac:dyDescent="0.25">
      <c r="A57" s="8" t="s">
        <v>23</v>
      </c>
      <c r="B57" s="7"/>
      <c r="C57" s="18">
        <f>SUM(C58:C64)</f>
        <v>0</v>
      </c>
      <c r="D57" s="20">
        <f>SUM(D58:D64)</f>
        <v>102620510.75999999</v>
      </c>
      <c r="E57" s="20">
        <f>SUM(E58:E64)</f>
        <v>102620510.75999999</v>
      </c>
      <c r="F57" s="20">
        <f>SUM(F58:F64)</f>
        <v>85550240.379999995</v>
      </c>
      <c r="G57" s="20">
        <f>SUM(G58:G64)</f>
        <v>70255552.829999998</v>
      </c>
      <c r="H57" s="20">
        <f>SUM(H58:H64)</f>
        <v>17070270.379999995</v>
      </c>
    </row>
    <row r="58" spans="1:8" x14ac:dyDescent="0.25">
      <c r="A58" s="16"/>
      <c r="B58" s="15" t="s">
        <v>22</v>
      </c>
      <c r="C58" s="14">
        <v>0</v>
      </c>
      <c r="D58" s="13">
        <v>0</v>
      </c>
      <c r="E58" s="13">
        <f>+C58+D58</f>
        <v>0</v>
      </c>
      <c r="F58" s="13">
        <v>0</v>
      </c>
      <c r="G58" s="13">
        <v>0</v>
      </c>
      <c r="H58" s="13">
        <f>+E58-F58</f>
        <v>0</v>
      </c>
    </row>
    <row r="59" spans="1:8" x14ac:dyDescent="0.25">
      <c r="A59" s="16"/>
      <c r="B59" s="15" t="s">
        <v>21</v>
      </c>
      <c r="C59" s="14">
        <v>0</v>
      </c>
      <c r="D59" s="13">
        <v>0</v>
      </c>
      <c r="E59" s="13">
        <f>+C59+D59</f>
        <v>0</v>
      </c>
      <c r="F59" s="13">
        <v>0</v>
      </c>
      <c r="G59" s="13">
        <v>0</v>
      </c>
      <c r="H59" s="13">
        <f>+E59-F59</f>
        <v>0</v>
      </c>
    </row>
    <row r="60" spans="1:8" x14ac:dyDescent="0.25">
      <c r="A60" s="16"/>
      <c r="B60" s="15" t="s">
        <v>20</v>
      </c>
      <c r="C60" s="14">
        <v>0</v>
      </c>
      <c r="D60" s="13">
        <v>0</v>
      </c>
      <c r="E60" s="13">
        <f>+C60+D60</f>
        <v>0</v>
      </c>
      <c r="F60" s="13">
        <v>0</v>
      </c>
      <c r="G60" s="13">
        <v>0</v>
      </c>
      <c r="H60" s="13">
        <f>+E60-F60</f>
        <v>0</v>
      </c>
    </row>
    <row r="61" spans="1:8" x14ac:dyDescent="0.25">
      <c r="A61" s="16"/>
      <c r="B61" s="15" t="s">
        <v>19</v>
      </c>
      <c r="C61" s="14">
        <v>0</v>
      </c>
      <c r="D61" s="13">
        <v>0</v>
      </c>
      <c r="E61" s="13">
        <f>+C61+D61</f>
        <v>0</v>
      </c>
      <c r="F61" s="13">
        <v>0</v>
      </c>
      <c r="G61" s="13">
        <v>0</v>
      </c>
      <c r="H61" s="13">
        <f>+E61-F61</f>
        <v>0</v>
      </c>
    </row>
    <row r="62" spans="1:8" x14ac:dyDescent="0.25">
      <c r="A62" s="16"/>
      <c r="B62" s="15" t="s">
        <v>18</v>
      </c>
      <c r="C62" s="18">
        <v>0</v>
      </c>
      <c r="D62" s="13">
        <v>102620510.75999999</v>
      </c>
      <c r="E62" s="19">
        <f>+C62+D62</f>
        <v>102620510.75999999</v>
      </c>
      <c r="F62" s="13">
        <v>85550240.379999995</v>
      </c>
      <c r="G62" s="13">
        <v>70255552.829999998</v>
      </c>
      <c r="H62" s="13">
        <f>+E62-F62</f>
        <v>17070270.379999995</v>
      </c>
    </row>
    <row r="63" spans="1:8" x14ac:dyDescent="0.25">
      <c r="A63" s="16"/>
      <c r="B63" s="15" t="s">
        <v>17</v>
      </c>
      <c r="C63" s="14">
        <v>0</v>
      </c>
      <c r="D63" s="13"/>
      <c r="E63" s="13"/>
      <c r="F63" s="13"/>
      <c r="G63" s="13"/>
      <c r="H63" s="13"/>
    </row>
    <row r="64" spans="1:8" x14ac:dyDescent="0.25">
      <c r="A64" s="16"/>
      <c r="B64" s="15" t="s">
        <v>16</v>
      </c>
      <c r="C64" s="14">
        <v>0</v>
      </c>
      <c r="D64" s="13">
        <v>0</v>
      </c>
      <c r="E64" s="13">
        <f>+C64+D64</f>
        <v>0</v>
      </c>
      <c r="F64" s="13">
        <v>0</v>
      </c>
      <c r="G64" s="13">
        <v>0</v>
      </c>
      <c r="H64" s="13">
        <f>+E64-F64</f>
        <v>0</v>
      </c>
    </row>
    <row r="65" spans="1:8" x14ac:dyDescent="0.25">
      <c r="A65" s="12"/>
      <c r="B65" s="11"/>
      <c r="C65" s="10"/>
      <c r="D65" s="9"/>
      <c r="E65" s="9"/>
      <c r="F65" s="9"/>
      <c r="G65" s="9"/>
      <c r="H65" s="9"/>
    </row>
    <row r="66" spans="1:8" x14ac:dyDescent="0.25">
      <c r="A66" s="8" t="s">
        <v>15</v>
      </c>
      <c r="B66" s="7"/>
      <c r="C66" s="18">
        <f>SUM(C67:C75)</f>
        <v>0</v>
      </c>
      <c r="D66" s="17">
        <f>SUM(D67:D75)</f>
        <v>0</v>
      </c>
      <c r="E66" s="17">
        <f>SUM(E67:E75)</f>
        <v>0</v>
      </c>
      <c r="F66" s="17">
        <f>SUM(F67:F75)</f>
        <v>0</v>
      </c>
      <c r="G66" s="17">
        <f>SUM(G67:G75)</f>
        <v>0</v>
      </c>
      <c r="H66" s="17">
        <f>SUM(H67:H75)</f>
        <v>0</v>
      </c>
    </row>
    <row r="67" spans="1:8" x14ac:dyDescent="0.25">
      <c r="A67" s="16"/>
      <c r="B67" s="15" t="s">
        <v>14</v>
      </c>
      <c r="C67" s="14">
        <v>0</v>
      </c>
      <c r="D67" s="13">
        <v>0</v>
      </c>
      <c r="E67" s="13">
        <f>+C67+D67</f>
        <v>0</v>
      </c>
      <c r="F67" s="13">
        <v>0</v>
      </c>
      <c r="G67" s="13">
        <v>0</v>
      </c>
      <c r="H67" s="13">
        <f>+E67-F67</f>
        <v>0</v>
      </c>
    </row>
    <row r="68" spans="1:8" x14ac:dyDescent="0.25">
      <c r="A68" s="16"/>
      <c r="B68" s="15" t="s">
        <v>13</v>
      </c>
      <c r="C68" s="14">
        <v>0</v>
      </c>
      <c r="D68" s="13">
        <v>0</v>
      </c>
      <c r="E68" s="13">
        <f>+C68+D68</f>
        <v>0</v>
      </c>
      <c r="F68" s="13">
        <v>0</v>
      </c>
      <c r="G68" s="13">
        <v>0</v>
      </c>
      <c r="H68" s="13">
        <f>+E68-F68</f>
        <v>0</v>
      </c>
    </row>
    <row r="69" spans="1:8" x14ac:dyDescent="0.25">
      <c r="A69" s="16"/>
      <c r="B69" s="15" t="s">
        <v>12</v>
      </c>
      <c r="C69" s="14">
        <v>0</v>
      </c>
      <c r="D69" s="13">
        <v>0</v>
      </c>
      <c r="E69" s="13">
        <f>+C69+D69</f>
        <v>0</v>
      </c>
      <c r="F69" s="13">
        <v>0</v>
      </c>
      <c r="G69" s="13">
        <v>0</v>
      </c>
      <c r="H69" s="13">
        <f>+E69-F69</f>
        <v>0</v>
      </c>
    </row>
    <row r="70" spans="1:8" x14ac:dyDescent="0.25">
      <c r="A70" s="16"/>
      <c r="B70" s="15" t="s">
        <v>11</v>
      </c>
      <c r="C70" s="14">
        <v>0</v>
      </c>
      <c r="D70" s="13">
        <v>0</v>
      </c>
      <c r="E70" s="13">
        <f>+C70+D70</f>
        <v>0</v>
      </c>
      <c r="F70" s="13">
        <v>0</v>
      </c>
      <c r="G70" s="13">
        <v>0</v>
      </c>
      <c r="H70" s="13">
        <f>+E70-F70</f>
        <v>0</v>
      </c>
    </row>
    <row r="71" spans="1:8" x14ac:dyDescent="0.25">
      <c r="A71" s="16"/>
      <c r="B71" s="15" t="s">
        <v>10</v>
      </c>
      <c r="C71" s="14">
        <v>0</v>
      </c>
      <c r="D71" s="13">
        <v>0</v>
      </c>
      <c r="E71" s="13">
        <f>+C71+D71</f>
        <v>0</v>
      </c>
      <c r="F71" s="13">
        <v>0</v>
      </c>
      <c r="G71" s="13">
        <v>0</v>
      </c>
      <c r="H71" s="13">
        <f>+E71-F71</f>
        <v>0</v>
      </c>
    </row>
    <row r="72" spans="1:8" x14ac:dyDescent="0.25">
      <c r="A72" s="16"/>
      <c r="B72" s="15" t="s">
        <v>9</v>
      </c>
      <c r="C72" s="14">
        <v>0</v>
      </c>
      <c r="D72" s="13">
        <v>0</v>
      </c>
      <c r="E72" s="13">
        <f>+C72+D72</f>
        <v>0</v>
      </c>
      <c r="F72" s="13">
        <v>0</v>
      </c>
      <c r="G72" s="13">
        <v>0</v>
      </c>
      <c r="H72" s="13">
        <f>+E72-F72</f>
        <v>0</v>
      </c>
    </row>
    <row r="73" spans="1:8" x14ac:dyDescent="0.25">
      <c r="A73" s="16"/>
      <c r="B73" s="15" t="s">
        <v>8</v>
      </c>
      <c r="C73" s="14">
        <v>0</v>
      </c>
      <c r="D73" s="13">
        <v>0</v>
      </c>
      <c r="E73" s="13">
        <f>+C73+D73</f>
        <v>0</v>
      </c>
      <c r="F73" s="13">
        <v>0</v>
      </c>
      <c r="G73" s="13">
        <v>0</v>
      </c>
      <c r="H73" s="13">
        <f>+E73-F73</f>
        <v>0</v>
      </c>
    </row>
    <row r="74" spans="1:8" x14ac:dyDescent="0.25">
      <c r="A74" s="16"/>
      <c r="B74" s="15" t="s">
        <v>7</v>
      </c>
      <c r="C74" s="14">
        <v>0</v>
      </c>
      <c r="D74" s="13">
        <v>0</v>
      </c>
      <c r="E74" s="13">
        <f>+C74+D74</f>
        <v>0</v>
      </c>
      <c r="F74" s="13">
        <v>0</v>
      </c>
      <c r="G74" s="13">
        <v>0</v>
      </c>
      <c r="H74" s="13">
        <f>+E74-F74</f>
        <v>0</v>
      </c>
    </row>
    <row r="75" spans="1:8" x14ac:dyDescent="0.25">
      <c r="A75" s="16"/>
      <c r="B75" s="15" t="s">
        <v>6</v>
      </c>
      <c r="C75" s="14">
        <v>0</v>
      </c>
      <c r="D75" s="13">
        <v>0</v>
      </c>
      <c r="E75" s="13">
        <f>+C75+D75</f>
        <v>0</v>
      </c>
      <c r="F75" s="13">
        <v>0</v>
      </c>
      <c r="G75" s="13">
        <v>0</v>
      </c>
      <c r="H75" s="13">
        <f>+E75-F75</f>
        <v>0</v>
      </c>
    </row>
    <row r="76" spans="1:8" x14ac:dyDescent="0.25">
      <c r="A76" s="12"/>
      <c r="B76" s="11"/>
      <c r="C76" s="10"/>
      <c r="D76" s="9"/>
      <c r="E76" s="9"/>
      <c r="F76" s="9"/>
      <c r="G76" s="9"/>
      <c r="H76" s="9"/>
    </row>
    <row r="77" spans="1:8" x14ac:dyDescent="0.25">
      <c r="A77" s="8" t="s">
        <v>5</v>
      </c>
      <c r="B77" s="7"/>
      <c r="C77" s="18">
        <f>SUM(C78:C81)</f>
        <v>0</v>
      </c>
      <c r="D77" s="17">
        <f>SUM(D78:D81)</f>
        <v>0</v>
      </c>
      <c r="E77" s="17">
        <f>SUM(E78:E81)</f>
        <v>0</v>
      </c>
      <c r="F77" s="17">
        <f>SUM(F78:F81)</f>
        <v>0</v>
      </c>
      <c r="G77" s="17">
        <f>SUM(G78:G81)</f>
        <v>0</v>
      </c>
      <c r="H77" s="17">
        <f>SUM(H78:H81)</f>
        <v>0</v>
      </c>
    </row>
    <row r="78" spans="1:8" x14ac:dyDescent="0.25">
      <c r="A78" s="16"/>
      <c r="B78" s="15" t="s">
        <v>4</v>
      </c>
      <c r="C78" s="14">
        <v>0</v>
      </c>
      <c r="D78" s="13">
        <v>0</v>
      </c>
      <c r="E78" s="13">
        <f>+C78+D78</f>
        <v>0</v>
      </c>
      <c r="F78" s="13">
        <v>0</v>
      </c>
      <c r="G78" s="13">
        <v>0</v>
      </c>
      <c r="H78" s="13">
        <f>+E78-F78</f>
        <v>0</v>
      </c>
    </row>
    <row r="79" spans="1:8" x14ac:dyDescent="0.25">
      <c r="A79" s="16"/>
      <c r="B79" s="15" t="s">
        <v>3</v>
      </c>
      <c r="C79" s="14">
        <v>0</v>
      </c>
      <c r="D79" s="13">
        <v>0</v>
      </c>
      <c r="E79" s="13">
        <f>+C79+D79</f>
        <v>0</v>
      </c>
      <c r="F79" s="13">
        <v>0</v>
      </c>
      <c r="G79" s="13">
        <v>0</v>
      </c>
      <c r="H79" s="13">
        <f>+E79-F79</f>
        <v>0</v>
      </c>
    </row>
    <row r="80" spans="1:8" x14ac:dyDescent="0.25">
      <c r="A80" s="16"/>
      <c r="B80" s="15" t="s">
        <v>2</v>
      </c>
      <c r="C80" s="14">
        <v>0</v>
      </c>
      <c r="D80" s="13">
        <v>0</v>
      </c>
      <c r="E80" s="13">
        <f>+C80+D80</f>
        <v>0</v>
      </c>
      <c r="F80" s="13">
        <v>0</v>
      </c>
      <c r="G80" s="13">
        <v>0</v>
      </c>
      <c r="H80" s="13">
        <f>+E80-F80</f>
        <v>0</v>
      </c>
    </row>
    <row r="81" spans="1:8" x14ac:dyDescent="0.25">
      <c r="A81" s="16"/>
      <c r="B81" s="15" t="s">
        <v>1</v>
      </c>
      <c r="C81" s="14">
        <v>0</v>
      </c>
      <c r="D81" s="13">
        <v>0</v>
      </c>
      <c r="E81" s="13">
        <f>+C81+D81</f>
        <v>0</v>
      </c>
      <c r="F81" s="13">
        <v>0</v>
      </c>
      <c r="G81" s="13">
        <v>0</v>
      </c>
      <c r="H81" s="13">
        <f>+E81-F81</f>
        <v>0</v>
      </c>
    </row>
    <row r="82" spans="1:8" x14ac:dyDescent="0.25">
      <c r="A82" s="12"/>
      <c r="B82" s="11"/>
      <c r="C82" s="10"/>
      <c r="D82" s="9"/>
      <c r="E82" s="9"/>
      <c r="F82" s="9"/>
      <c r="G82" s="9"/>
      <c r="H82" s="9"/>
    </row>
    <row r="83" spans="1:8" x14ac:dyDescent="0.25">
      <c r="A83" s="8" t="s">
        <v>0</v>
      </c>
      <c r="B83" s="7"/>
      <c r="C83" s="6">
        <f>+C9+C46</f>
        <v>4211913010.0800004</v>
      </c>
      <c r="D83" s="5">
        <f>+D9+D46</f>
        <v>-425069863.70000005</v>
      </c>
      <c r="E83" s="5">
        <f>+E9+E46</f>
        <v>3786843146.3800001</v>
      </c>
      <c r="F83" s="5">
        <f>+F9+F46</f>
        <v>3845137774.6199999</v>
      </c>
      <c r="G83" s="5">
        <f>+G9+G46</f>
        <v>3346969223.6500001</v>
      </c>
      <c r="H83" s="5">
        <f>+H9+H46</f>
        <v>-58294628.239999413</v>
      </c>
    </row>
    <row r="84" spans="1:8" x14ac:dyDescent="0.25">
      <c r="A84" s="4"/>
      <c r="B84" s="3"/>
      <c r="C84" s="2"/>
      <c r="D84" s="1"/>
      <c r="E84" s="1"/>
      <c r="F84" s="1"/>
      <c r="G84" s="1"/>
      <c r="H84" s="1"/>
    </row>
  </sheetData>
  <mergeCells count="20">
    <mergeCell ref="A40:B40"/>
    <mergeCell ref="A46:B46"/>
    <mergeCell ref="A77:B77"/>
    <mergeCell ref="A83:B83"/>
    <mergeCell ref="A8:B8"/>
    <mergeCell ref="A9:B9"/>
    <mergeCell ref="A47:B47"/>
    <mergeCell ref="A57:B57"/>
    <mergeCell ref="A66:B66"/>
    <mergeCell ref="A10:B10"/>
    <mergeCell ref="A20:B20"/>
    <mergeCell ref="A29:B29"/>
    <mergeCell ref="A1:H1"/>
    <mergeCell ref="A2:H2"/>
    <mergeCell ref="A3:H3"/>
    <mergeCell ref="A5:H5"/>
    <mergeCell ref="A4:H4"/>
    <mergeCell ref="A6:B7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83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6C) CF</vt:lpstr>
      <vt:lpstr>'FORMATO 6C) 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2021-04-27T14:35:48Z</dcterms:created>
  <dcterms:modified xsi:type="dcterms:W3CDTF">2021-04-27T14:36:00Z</dcterms:modified>
</cp:coreProperties>
</file>